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media/image1.jpeg" ContentType="image/jpeg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<sst xmlns="http://schemas.openxmlformats.org/spreadsheetml/2006/main" count="83" uniqueCount="83">
  <si>
    <t xml:space="preserve">Victory At Sea Wave II And Restocks Order Form</t>
  </si>
  <si>
    <t xml:space="preserve">NAME</t>
  </si>
  <si>
    <t xml:space="preserve">Code</t>
  </si>
  <si>
    <t xml:space="preserve">Title</t>
  </si>
  <si>
    <t xml:space="preserve">Price</t>
  </si>
  <si>
    <t xml:space="preserve">Qty Ordered</t>
  </si>
  <si>
    <t xml:space="preserve">Total</t>
  </si>
  <si>
    <t xml:space="preserve">WLG741010001</t>
  </si>
  <si>
    <t xml:space="preserve">Victory At Sea Core Rulebook</t>
  </si>
  <si>
    <t xml:space="preserve">WLG742419901</t>
  </si>
  <si>
    <t xml:space="preserve">Merchant Convoy</t>
  </si>
  <si>
    <t xml:space="preserve">WLG741510001</t>
  </si>
  <si>
    <t xml:space="preserve">Battle for the Pacific Starter Set</t>
  </si>
  <si>
    <t xml:space="preserve">WLG742411001</t>
  </si>
  <si>
    <t xml:space="preserve">Kriegsmarine Fleet Box</t>
  </si>
  <si>
    <t xml:space="preserve">WLG742411005</t>
  </si>
  <si>
    <t xml:space="preserve">KM Junkers Ju-87 Stuka Flights (4)</t>
  </si>
  <si>
    <t xml:space="preserve">WLG745001003</t>
  </si>
  <si>
    <t xml:space="preserve">KM Focke Wulf FW-190 Flights (4)</t>
  </si>
  <si>
    <t xml:space="preserve">WLG742411010</t>
  </si>
  <si>
    <t xml:space="preserve">KMS Bismarck</t>
  </si>
  <si>
    <t xml:space="preserve">WLG742411012</t>
  </si>
  <si>
    <t xml:space="preserve">KMS Admiral Graf Spee &amp; KMS Admiral Scheer</t>
  </si>
  <si>
    <t xml:space="preserve">WLG742411017</t>
  </si>
  <si>
    <t xml:space="preserve">Kriegsmarine U-Boats &amp; MTB Sections</t>
  </si>
  <si>
    <t xml:space="preserve">WLG742411004</t>
  </si>
  <si>
    <t xml:space="preserve">KM Type 1936A-class Destroyers (3)</t>
  </si>
  <si>
    <t xml:space="preserve">WLG742411002</t>
  </si>
  <si>
    <t xml:space="preserve">Imperial Japanese Navy Fleet Box</t>
  </si>
  <si>
    <t xml:space="preserve">WLG742411019</t>
  </si>
  <si>
    <t xml:space="preserve">IJN Mitsubishi A6M2 Zero Flights (4)</t>
  </si>
  <si>
    <t xml:space="preserve">WLG745001001</t>
  </si>
  <si>
    <t xml:space="preserve">IJN Aichi D3A1 Val Flights (4)</t>
  </si>
  <si>
    <t xml:space="preserve">WLG742411050</t>
  </si>
  <si>
    <t xml:space="preserve">IJN Yamato</t>
  </si>
  <si>
    <t xml:space="preserve">WLG742411056</t>
  </si>
  <si>
    <t xml:space="preserve">IJN Akagi</t>
  </si>
  <si>
    <t xml:space="preserve">WLG743211008</t>
  </si>
  <si>
    <t xml:space="preserve">IJN Submarines &amp; MTB Sections</t>
  </si>
  <si>
    <t xml:space="preserve">WLG745101014</t>
  </si>
  <si>
    <t xml:space="preserve">IJN Fubuki-class Destroyers (3)</t>
  </si>
  <si>
    <t xml:space="preserve">WLG742411008 </t>
  </si>
  <si>
    <t xml:space="preserve">IJN Kagero-class Destroyers (3)</t>
  </si>
  <si>
    <t xml:space="preserve">WLG742411003</t>
  </si>
  <si>
    <t xml:space="preserve">Regia Marina Fleet Box</t>
  </si>
  <si>
    <t xml:space="preserve">WLG742411090</t>
  </si>
  <si>
    <t xml:space="preserve">RM Vittorio Veneto</t>
  </si>
  <si>
    <t xml:space="preserve">WLG743211009</t>
  </si>
  <si>
    <t xml:space="preserve">Regia Marina Submarines &amp; MTB Sections</t>
  </si>
  <si>
    <t xml:space="preserve">WLG742412001</t>
  </si>
  <si>
    <t xml:space="preserve">Royal Navy Fleet Box</t>
  </si>
  <si>
    <t xml:space="preserve">WLG742412005</t>
  </si>
  <si>
    <t xml:space="preserve">RN Fairey Swordfish Flights (4)</t>
  </si>
  <si>
    <t xml:space="preserve">WLG743212001</t>
  </si>
  <si>
    <t xml:space="preserve">RN Gloster Gladiator Flights (4)</t>
  </si>
  <si>
    <t xml:space="preserve">WLG742412011</t>
  </si>
  <si>
    <t xml:space="preserve">HMS Warspite</t>
  </si>
  <si>
    <t xml:space="preserve">WLG742412018</t>
  </si>
  <si>
    <t xml:space="preserve">HMS Hood</t>
  </si>
  <si>
    <t xml:space="preserve">WLG743212006</t>
  </si>
  <si>
    <t xml:space="preserve">Royal Navy Submarines &amp; MTB Sections</t>
  </si>
  <si>
    <t xml:space="preserve">WLG742412004</t>
  </si>
  <si>
    <t xml:space="preserve">RN Tribal-class Destroyers (3)</t>
  </si>
  <si>
    <t xml:space="preserve">WLG742412002</t>
  </si>
  <si>
    <t xml:space="preserve">US Navy Fleet Box</t>
  </si>
  <si>
    <t xml:space="preserve">WLG742412014</t>
  </si>
  <si>
    <t xml:space="preserve">USN Vought F4-U Corsair Flights (4)</t>
  </si>
  <si>
    <t xml:space="preserve">WLG745001002</t>
  </si>
  <si>
    <t xml:space="preserve">USN Grumman F6F Hellcat Flights (4)</t>
  </si>
  <si>
    <t xml:space="preserve">WLG742412050</t>
  </si>
  <si>
    <t xml:space="preserve">USS Missouri</t>
  </si>
  <si>
    <t xml:space="preserve">WLG742412052</t>
  </si>
  <si>
    <t xml:space="preserve">USS Idaho</t>
  </si>
  <si>
    <t xml:space="preserve">WLG742412008</t>
  </si>
  <si>
    <t xml:space="preserve">USS Yorktown</t>
  </si>
  <si>
    <t xml:space="preserve">WLG743212005</t>
  </si>
  <si>
    <t xml:space="preserve">US Navy Submarines &amp; MTB Sections</t>
  </si>
  <si>
    <t xml:space="preserve">WLG745102014</t>
  </si>
  <si>
    <t xml:space="preserve">US Navy Fletcher-class Destroyers (3)</t>
  </si>
  <si>
    <t xml:space="preserve">WLG742412013</t>
  </si>
  <si>
    <t xml:space="preserve">US Navy Clemson-class Destroyers (3)</t>
  </si>
  <si>
    <t xml:space="preserve">Total:</t>
  </si>
  <si>
    <t xml:space="preserve">Preorder Price: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</si>
</sst>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_-\$* #,##0.00_-;&quot;-$&quot;* #,##0.00_-;_-\$* \-??_-;_-@_-"/>
  </numFmts>
  <fonts count="10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000000"/>
      <name val="BankGothic"/>
      <family val="0"/>
      <charset val="1"/>
    </font>
    <font>
      <b val="true"/>
      <sz val="11"/>
      <color rgb="FF000000"/>
      <name val="Calibri"/>
      <family val="2"/>
      <charset val="1"/>
    </font>
    <font>
      <b val="true"/>
      <sz val="11"/>
      <color rgb="FF000000"/>
      <name val="Arial"/>
      <family val="2"/>
      <charset val="1"/>
    </font>
    <font>
      <sz val="10"/>
      <color rgb="FF000000"/>
      <name val="Arial"/>
      <family val="2"/>
      <charset val="1"/>
    </font>
    <font>
      <sz val="10"/>
      <color rgb="FF000000"/>
      <name val="Calibri"/>
      <family val="2"/>
      <charset val="1"/>
    </font>
    <font>
      <sz val="10"/>
      <name val="Arial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BEC0BF"/>
        <bgColor rgb="FFAFABAB"/>
      </patternFill>
    </fill>
    <fill>
      <patternFill patternType="solid">
        <fgColor rgb="FFE7E6E6"/>
        <bgColor rgb="FFFFFFCC"/>
      </patternFill>
    </fill>
    <fill>
      <patternFill patternType="solid">
        <fgColor rgb="FFAFABAB"/>
        <bgColor rgb="FFBEC0BF"/>
      </patternFill>
    </fill>
  </fills>
  <borders count="6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medium"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9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2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1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6" fillId="2" borderId="2" xfId="17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6" fillId="2" borderId="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7" fillId="0" borderId="0" xfId="1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3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7" fillId="3" borderId="0" xfId="1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4" borderId="0" xfId="1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4" borderId="5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4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</cellXfs>
  <cellStyles count="7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Excel Built-in Explanatory Text" xfId="20" builtinId="53" customBuiltin="true"/>
  </cellStyles>
  <colors>
    <indexedColors>
      <rgbColor rgb="FF000000"/>
      <rgbColor rgb="FFE7E6E6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EC0BF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FABAB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jpe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4</xdr:col>
      <xdr:colOff>50040</xdr:colOff>
      <xdr:row>0</xdr:row>
      <xdr:rowOff>2160</xdr:rowOff>
    </xdr:from>
    <xdr:to>
      <xdr:col>4</xdr:col>
      <xdr:colOff>543960</xdr:colOff>
      <xdr:row>2</xdr:row>
      <xdr:rowOff>136440</xdr:rowOff>
    </xdr:to>
    <xdr:pic>
      <xdr:nvPicPr>
        <xdr:cNvPr id="0" name="Picture 1" descr=""/>
        <xdr:cNvPicPr/>
      </xdr:nvPicPr>
      <xdr:blipFill>
        <a:blip r:embed="rId1"/>
        <a:stretch/>
      </xdr:blipFill>
      <xdr:spPr>
        <a:xfrm>
          <a:off x="6361200" y="2160"/>
          <a:ext cx="493920" cy="503640"/>
        </a:xfrm>
        <a:prstGeom prst="rect">
          <a:avLst/>
        </a:prstGeom>
        <a:ln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4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5" activeCellId="0" sqref="D5"/>
    </sheetView>
  </sheetViews>
  <sheetFormatPr defaultRowHeight="14.4" zeroHeight="true" outlineLevelRow="0" outlineLevelCol="0"/>
  <cols>
    <col collapsed="false" customWidth="true" hidden="false" outlineLevel="0" max="1" min="1" style="0" width="14.81"/>
    <col collapsed="false" customWidth="true" hidden="false" outlineLevel="0" max="2" min="2" style="0" width="44.73"/>
    <col collapsed="false" customWidth="true" hidden="false" outlineLevel="0" max="3" min="3" style="1" width="17.59"/>
    <col collapsed="false" customWidth="true" hidden="false" outlineLevel="0" max="4" min="4" style="0" width="12.31"/>
    <col collapsed="false" customWidth="true" hidden="false" outlineLevel="0" max="5" min="5" style="0" width="8.67"/>
    <col collapsed="false" customWidth="true" hidden="true" outlineLevel="0" max="1025" min="6" style="0" width="8.67"/>
  </cols>
  <sheetData>
    <row r="1" customFormat="false" ht="15.3" hidden="false" customHeight="false" outlineLevel="0" collapsed="false">
      <c r="A1" s="2" t="s">
        <v>0</v>
      </c>
      <c r="B1" s="3"/>
    </row>
    <row r="2" customFormat="false" ht="13.8" hidden="false" customHeight="false" outlineLevel="0" collapsed="false">
      <c r="A2" s="0" t="s">
        <v>1</v>
      </c>
      <c r="B2" s="4"/>
      <c r="D2" s="1"/>
    </row>
    <row r="3" customFormat="false" ht="14.7" hidden="false" customHeight="false" outlineLevel="0" collapsed="false"/>
    <row r="4" customFormat="false" ht="25.5" hidden="false" customHeight="true" outlineLevel="0" collapsed="false">
      <c r="A4" s="5" t="s">
        <v>2</v>
      </c>
      <c r="B4" s="5" t="s">
        <v>3</v>
      </c>
      <c r="C4" s="6" t="s">
        <v>4</v>
      </c>
      <c r="D4" s="7" t="s">
        <v>5</v>
      </c>
      <c r="E4" s="5" t="s">
        <v>6</v>
      </c>
    </row>
    <row r="5" customFormat="false" ht="13.8" hidden="false" customHeight="false" outlineLevel="0" collapsed="false">
      <c r="A5" s="8" t="s">
        <v>7</v>
      </c>
      <c r="B5" s="8" t="s">
        <v>8</v>
      </c>
      <c r="C5" s="9" t="n">
        <v>99.9</v>
      </c>
      <c r="D5" s="10"/>
      <c r="E5" s="11" t="n">
        <f aca="false">D5*C5</f>
        <v>0</v>
      </c>
    </row>
    <row r="6" customFormat="false" ht="13.8" hidden="false" customHeight="false" outlineLevel="0" collapsed="false">
      <c r="A6" s="12" t="s">
        <v>9</v>
      </c>
      <c r="B6" s="12" t="s">
        <v>10</v>
      </c>
      <c r="C6" s="9" t="n">
        <v>125</v>
      </c>
      <c r="D6" s="10"/>
      <c r="E6" s="11" t="n">
        <f aca="false">D6*C6</f>
        <v>0</v>
      </c>
    </row>
    <row r="7" customFormat="false" ht="13.8" hidden="false" customHeight="false" outlineLevel="0" collapsed="false">
      <c r="A7" s="12" t="s">
        <v>11</v>
      </c>
      <c r="B7" s="12" t="s">
        <v>12</v>
      </c>
      <c r="C7" s="9" t="n">
        <v>120</v>
      </c>
      <c r="D7" s="10"/>
      <c r="E7" s="11" t="n">
        <f aca="false">D7*C7</f>
        <v>0</v>
      </c>
    </row>
    <row r="8" customFormat="false" ht="13.8" hidden="false" customHeight="false" outlineLevel="0" collapsed="false">
      <c r="A8" s="13" t="s">
        <v>13</v>
      </c>
      <c r="B8" s="13" t="s">
        <v>14</v>
      </c>
      <c r="C8" s="14" t="n">
        <v>192</v>
      </c>
      <c r="D8" s="10"/>
      <c r="E8" s="11" t="n">
        <f aca="false">D8*C8</f>
        <v>0</v>
      </c>
    </row>
    <row r="9" customFormat="false" ht="13.8" hidden="false" customHeight="false" outlineLevel="0" collapsed="false">
      <c r="A9" s="13" t="s">
        <v>15</v>
      </c>
      <c r="B9" s="13" t="s">
        <v>16</v>
      </c>
      <c r="C9" s="14" t="n">
        <v>30</v>
      </c>
      <c r="D9" s="10"/>
      <c r="E9" s="11" t="n">
        <f aca="false">D9*C9</f>
        <v>0</v>
      </c>
    </row>
    <row r="10" customFormat="false" ht="13.8" hidden="false" customHeight="false" outlineLevel="0" collapsed="false">
      <c r="A10" s="13" t="s">
        <v>17</v>
      </c>
      <c r="B10" s="13" t="s">
        <v>18</v>
      </c>
      <c r="C10" s="14" t="n">
        <v>30</v>
      </c>
      <c r="D10" s="10"/>
      <c r="E10" s="11" t="n">
        <f aca="false">D10*C10</f>
        <v>0</v>
      </c>
    </row>
    <row r="11" customFormat="false" ht="13.8" hidden="false" customHeight="false" outlineLevel="0" collapsed="false">
      <c r="A11" s="13" t="s">
        <v>19</v>
      </c>
      <c r="B11" s="13" t="s">
        <v>20</v>
      </c>
      <c r="C11" s="14" t="n">
        <v>36</v>
      </c>
      <c r="D11" s="10"/>
      <c r="E11" s="11" t="n">
        <f aca="false">D11*C11</f>
        <v>0</v>
      </c>
    </row>
    <row r="12" customFormat="false" ht="13.8" hidden="false" customHeight="false" outlineLevel="0" collapsed="false">
      <c r="A12" s="13" t="s">
        <v>21</v>
      </c>
      <c r="B12" s="13" t="s">
        <v>22</v>
      </c>
      <c r="C12" s="14" t="n">
        <v>50</v>
      </c>
      <c r="D12" s="10"/>
      <c r="E12" s="11" t="n">
        <f aca="false">D12*C12</f>
        <v>0</v>
      </c>
    </row>
    <row r="13" customFormat="false" ht="13.8" hidden="false" customHeight="false" outlineLevel="0" collapsed="false">
      <c r="A13" s="13" t="s">
        <v>23</v>
      </c>
      <c r="B13" s="13" t="s">
        <v>24</v>
      </c>
      <c r="C13" s="14" t="n">
        <v>62</v>
      </c>
      <c r="D13" s="10"/>
      <c r="E13" s="11" t="n">
        <f aca="false">D13*C13</f>
        <v>0</v>
      </c>
    </row>
    <row r="14" customFormat="false" ht="13.8" hidden="false" customHeight="false" outlineLevel="0" collapsed="false">
      <c r="A14" s="13" t="s">
        <v>25</v>
      </c>
      <c r="B14" s="13" t="s">
        <v>26</v>
      </c>
      <c r="C14" s="14" t="n">
        <v>50</v>
      </c>
      <c r="D14" s="10"/>
      <c r="E14" s="11" t="n">
        <f aca="false">D14*C14</f>
        <v>0</v>
      </c>
    </row>
    <row r="15" customFormat="false" ht="13.8" hidden="false" customHeight="false" outlineLevel="0" collapsed="false">
      <c r="A15" s="12" t="s">
        <v>27</v>
      </c>
      <c r="B15" s="12" t="s">
        <v>28</v>
      </c>
      <c r="C15" s="9" t="n">
        <v>192</v>
      </c>
      <c r="D15" s="10"/>
      <c r="E15" s="11" t="n">
        <f aca="false">D15*C15</f>
        <v>0</v>
      </c>
    </row>
    <row r="16" customFormat="false" ht="13.8" hidden="false" customHeight="false" outlineLevel="0" collapsed="false">
      <c r="A16" s="12" t="s">
        <v>29</v>
      </c>
      <c r="B16" s="12" t="s">
        <v>30</v>
      </c>
      <c r="C16" s="9" t="n">
        <v>30</v>
      </c>
      <c r="D16" s="10"/>
      <c r="E16" s="11" t="n">
        <f aca="false">D16*C16</f>
        <v>0</v>
      </c>
    </row>
    <row r="17" customFormat="false" ht="13.8" hidden="false" customHeight="false" outlineLevel="0" collapsed="false">
      <c r="A17" s="8" t="s">
        <v>31</v>
      </c>
      <c r="B17" s="8" t="s">
        <v>32</v>
      </c>
      <c r="C17" s="9" t="n">
        <v>30</v>
      </c>
      <c r="D17" s="10"/>
      <c r="E17" s="11" t="n">
        <f aca="false">D17*C17</f>
        <v>0</v>
      </c>
    </row>
    <row r="18" customFormat="false" ht="13.8" hidden="false" customHeight="false" outlineLevel="0" collapsed="false">
      <c r="A18" s="12" t="s">
        <v>33</v>
      </c>
      <c r="B18" s="12" t="s">
        <v>34</v>
      </c>
      <c r="C18" s="9" t="n">
        <v>36</v>
      </c>
      <c r="D18" s="10"/>
      <c r="E18" s="11" t="n">
        <f aca="false">D18*C18</f>
        <v>0</v>
      </c>
    </row>
    <row r="19" customFormat="false" ht="13.8" hidden="false" customHeight="false" outlineLevel="0" collapsed="false">
      <c r="A19" s="12" t="s">
        <v>35</v>
      </c>
      <c r="B19" s="12" t="s">
        <v>36</v>
      </c>
      <c r="C19" s="9" t="n">
        <v>45</v>
      </c>
      <c r="D19" s="10"/>
      <c r="E19" s="11" t="n">
        <f aca="false">D19*C19</f>
        <v>0</v>
      </c>
    </row>
    <row r="20" customFormat="false" ht="13.8" hidden="false" customHeight="false" outlineLevel="0" collapsed="false">
      <c r="A20" s="12" t="s">
        <v>37</v>
      </c>
      <c r="B20" s="12" t="s">
        <v>38</v>
      </c>
      <c r="C20" s="9" t="n">
        <v>62</v>
      </c>
      <c r="D20" s="10"/>
      <c r="E20" s="11" t="n">
        <f aca="false">D20*C20</f>
        <v>0</v>
      </c>
    </row>
    <row r="21" customFormat="false" ht="13.8" hidden="false" customHeight="false" outlineLevel="0" collapsed="false">
      <c r="A21" s="12" t="s">
        <v>39</v>
      </c>
      <c r="B21" s="12" t="s">
        <v>40</v>
      </c>
      <c r="C21" s="9" t="n">
        <v>50</v>
      </c>
      <c r="D21" s="10"/>
      <c r="E21" s="11" t="n">
        <f aca="false">D21*C21</f>
        <v>0</v>
      </c>
    </row>
    <row r="22" customFormat="false" ht="13.8" hidden="false" customHeight="false" outlineLevel="0" collapsed="false">
      <c r="A22" s="12" t="s">
        <v>41</v>
      </c>
      <c r="B22" s="12" t="s">
        <v>42</v>
      </c>
      <c r="C22" s="9" t="n">
        <v>50</v>
      </c>
      <c r="D22" s="10"/>
      <c r="E22" s="11" t="n">
        <f aca="false">D22*C22</f>
        <v>0</v>
      </c>
    </row>
    <row r="23" customFormat="false" ht="13.8" hidden="false" customHeight="false" outlineLevel="0" collapsed="false">
      <c r="A23" s="13" t="s">
        <v>43</v>
      </c>
      <c r="B23" s="13" t="s">
        <v>44</v>
      </c>
      <c r="C23" s="14" t="n">
        <v>192</v>
      </c>
      <c r="D23" s="10"/>
      <c r="E23" s="11" t="n">
        <f aca="false">D23*C23</f>
        <v>0</v>
      </c>
    </row>
    <row r="24" customFormat="false" ht="13.8" hidden="false" customHeight="false" outlineLevel="0" collapsed="false">
      <c r="A24" s="13" t="s">
        <v>45</v>
      </c>
      <c r="B24" s="13" t="s">
        <v>46</v>
      </c>
      <c r="C24" s="14" t="n">
        <v>38</v>
      </c>
      <c r="D24" s="10"/>
      <c r="E24" s="11" t="n">
        <f aca="false">D24*C24</f>
        <v>0</v>
      </c>
    </row>
    <row r="25" customFormat="false" ht="13.8" hidden="false" customHeight="false" outlineLevel="0" collapsed="false">
      <c r="A25" s="13" t="s">
        <v>47</v>
      </c>
      <c r="B25" s="13" t="s">
        <v>48</v>
      </c>
      <c r="C25" s="14" t="n">
        <v>62</v>
      </c>
      <c r="D25" s="10"/>
      <c r="E25" s="11" t="n">
        <f aca="false">D25*C25</f>
        <v>0</v>
      </c>
    </row>
    <row r="26" customFormat="false" ht="13.8" hidden="false" customHeight="false" outlineLevel="0" collapsed="false">
      <c r="A26" s="12" t="s">
        <v>49</v>
      </c>
      <c r="B26" s="12" t="s">
        <v>50</v>
      </c>
      <c r="C26" s="9" t="n">
        <v>192</v>
      </c>
      <c r="D26" s="10"/>
      <c r="E26" s="11" t="n">
        <f aca="false">D26*C26</f>
        <v>0</v>
      </c>
    </row>
    <row r="27" customFormat="false" ht="13.8" hidden="false" customHeight="false" outlineLevel="0" collapsed="false">
      <c r="A27" s="12" t="s">
        <v>51</v>
      </c>
      <c r="B27" s="12" t="s">
        <v>52</v>
      </c>
      <c r="C27" s="9" t="n">
        <v>30</v>
      </c>
      <c r="D27" s="10"/>
      <c r="E27" s="11" t="n">
        <f aca="false">D27*C27</f>
        <v>0</v>
      </c>
    </row>
    <row r="28" customFormat="false" ht="13.8" hidden="false" customHeight="false" outlineLevel="0" collapsed="false">
      <c r="A28" s="8" t="s">
        <v>53</v>
      </c>
      <c r="B28" s="8" t="s">
        <v>54</v>
      </c>
      <c r="C28" s="9" t="n">
        <v>30</v>
      </c>
      <c r="D28" s="10"/>
      <c r="E28" s="11" t="n">
        <f aca="false">D28*C28</f>
        <v>0</v>
      </c>
    </row>
    <row r="29" customFormat="false" ht="13.8" hidden="false" customHeight="false" outlineLevel="0" collapsed="false">
      <c r="A29" s="12" t="s">
        <v>55</v>
      </c>
      <c r="B29" s="12" t="s">
        <v>56</v>
      </c>
      <c r="C29" s="9" t="n">
        <v>36</v>
      </c>
      <c r="D29" s="10"/>
      <c r="E29" s="11" t="n">
        <f aca="false">D29*C29</f>
        <v>0</v>
      </c>
    </row>
    <row r="30" customFormat="false" ht="13.8" hidden="false" customHeight="false" outlineLevel="0" collapsed="false">
      <c r="A30" s="12" t="s">
        <v>57</v>
      </c>
      <c r="B30" s="12" t="s">
        <v>58</v>
      </c>
      <c r="C30" s="9" t="n">
        <v>38</v>
      </c>
      <c r="D30" s="10"/>
      <c r="E30" s="11" t="n">
        <f aca="false">D30*C30</f>
        <v>0</v>
      </c>
    </row>
    <row r="31" customFormat="false" ht="13.8" hidden="false" customHeight="false" outlineLevel="0" collapsed="false">
      <c r="A31" s="12" t="s">
        <v>59</v>
      </c>
      <c r="B31" s="12" t="s">
        <v>60</v>
      </c>
      <c r="C31" s="9" t="n">
        <v>62</v>
      </c>
      <c r="D31" s="10"/>
      <c r="E31" s="11" t="n">
        <f aca="false">D31*C31</f>
        <v>0</v>
      </c>
    </row>
    <row r="32" customFormat="false" ht="13.8" hidden="false" customHeight="false" outlineLevel="0" collapsed="false">
      <c r="A32" s="12" t="s">
        <v>61</v>
      </c>
      <c r="B32" s="12" t="s">
        <v>62</v>
      </c>
      <c r="C32" s="9" t="n">
        <v>50</v>
      </c>
      <c r="D32" s="10"/>
      <c r="E32" s="11" t="n">
        <f aca="false">D32*C32</f>
        <v>0</v>
      </c>
    </row>
    <row r="33" customFormat="false" ht="13.8" hidden="false" customHeight="false" outlineLevel="0" collapsed="false">
      <c r="A33" s="13" t="s">
        <v>63</v>
      </c>
      <c r="B33" s="13" t="s">
        <v>64</v>
      </c>
      <c r="C33" s="14" t="n">
        <v>192</v>
      </c>
      <c r="D33" s="10"/>
      <c r="E33" s="11" t="n">
        <f aca="false">D33*C33</f>
        <v>0</v>
      </c>
    </row>
    <row r="34" customFormat="false" ht="13.8" hidden="false" customHeight="false" outlineLevel="0" collapsed="false">
      <c r="A34" s="13" t="s">
        <v>65</v>
      </c>
      <c r="B34" s="13" t="s">
        <v>66</v>
      </c>
      <c r="C34" s="14" t="n">
        <v>30</v>
      </c>
      <c r="D34" s="10"/>
      <c r="E34" s="11" t="n">
        <f aca="false">D34*C34</f>
        <v>0</v>
      </c>
    </row>
    <row r="35" customFormat="false" ht="13.8" hidden="false" customHeight="false" outlineLevel="0" collapsed="false">
      <c r="A35" s="15" t="s">
        <v>67</v>
      </c>
      <c r="B35" s="15" t="s">
        <v>68</v>
      </c>
      <c r="C35" s="14" t="n">
        <v>30</v>
      </c>
      <c r="D35" s="10"/>
      <c r="E35" s="11" t="n">
        <f aca="false">D35*C35</f>
        <v>0</v>
      </c>
    </row>
    <row r="36" customFormat="false" ht="13.8" hidden="false" customHeight="false" outlineLevel="0" collapsed="false">
      <c r="A36" s="13" t="s">
        <v>69</v>
      </c>
      <c r="B36" s="13" t="s">
        <v>70</v>
      </c>
      <c r="C36" s="14" t="n">
        <v>38</v>
      </c>
      <c r="D36" s="10"/>
      <c r="E36" s="11" t="n">
        <f aca="false">D36*C36</f>
        <v>0</v>
      </c>
    </row>
    <row r="37" customFormat="false" ht="13.8" hidden="false" customHeight="false" outlineLevel="0" collapsed="false">
      <c r="A37" s="13" t="s">
        <v>71</v>
      </c>
      <c r="B37" s="13" t="s">
        <v>72</v>
      </c>
      <c r="C37" s="14" t="n">
        <v>36</v>
      </c>
      <c r="D37" s="10"/>
      <c r="E37" s="11" t="n">
        <f aca="false">D37*C37</f>
        <v>0</v>
      </c>
    </row>
    <row r="38" customFormat="false" ht="13.8" hidden="false" customHeight="false" outlineLevel="0" collapsed="false">
      <c r="A38" s="15" t="s">
        <v>73</v>
      </c>
      <c r="B38" s="13" t="s">
        <v>74</v>
      </c>
      <c r="C38" s="14" t="n">
        <v>45</v>
      </c>
      <c r="D38" s="10"/>
      <c r="E38" s="11" t="n">
        <f aca="false">D38*C38</f>
        <v>0</v>
      </c>
    </row>
    <row r="39" customFormat="false" ht="13.8" hidden="false" customHeight="false" outlineLevel="0" collapsed="false">
      <c r="A39" s="13" t="s">
        <v>75</v>
      </c>
      <c r="B39" s="13" t="s">
        <v>76</v>
      </c>
      <c r="C39" s="14" t="n">
        <v>62</v>
      </c>
      <c r="D39" s="10"/>
      <c r="E39" s="11" t="n">
        <f aca="false">D39*C39</f>
        <v>0</v>
      </c>
    </row>
    <row r="40" customFormat="false" ht="13.8" hidden="false" customHeight="false" outlineLevel="0" collapsed="false">
      <c r="A40" s="13" t="s">
        <v>77</v>
      </c>
      <c r="B40" s="13" t="s">
        <v>78</v>
      </c>
      <c r="C40" s="14" t="n">
        <v>50</v>
      </c>
      <c r="D40" s="10"/>
      <c r="E40" s="11" t="n">
        <f aca="false">D40*C40</f>
        <v>0</v>
      </c>
    </row>
    <row r="41" customFormat="false" ht="13.8" hidden="false" customHeight="false" outlineLevel="0" collapsed="false">
      <c r="A41" s="13" t="s">
        <v>79</v>
      </c>
      <c r="B41" s="13" t="s">
        <v>80</v>
      </c>
      <c r="C41" s="14" t="n">
        <v>50</v>
      </c>
      <c r="D41" s="10"/>
      <c r="E41" s="11" t="n">
        <f aca="false">D41*C41</f>
        <v>0</v>
      </c>
    </row>
    <row r="42" customFormat="false" ht="14.15" hidden="false" customHeight="false" outlineLevel="0" collapsed="false">
      <c r="A42" s="16"/>
      <c r="B42" s="16"/>
      <c r="C42" s="17"/>
      <c r="D42" s="18" t="s">
        <v>81</v>
      </c>
      <c r="E42" s="19" t="n">
        <f aca="false">SUM(E5:E41)</f>
        <v>0</v>
      </c>
    </row>
    <row r="43" customFormat="false" ht="27" hidden="false" customHeight="false" outlineLevel="0" collapsed="false">
      <c r="A43" s="16"/>
      <c r="B43" s="16"/>
      <c r="C43" s="17"/>
      <c r="D43" s="20" t="s">
        <v>82</v>
      </c>
      <c r="E43" s="19" t="n">
        <f aca="false">0.8*(E42)</f>
        <v>0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57</TotalTime>
  <Application>LibreOffice/6.0.7.3$Windows_X86_64 LibreOffice_project/dc89aa7a9eabfd848af146d5086077aeed2ae4a5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2020-11-30T05:28:18Z</dcterms:created>
  <dc:creator>Kenneth</dc:creator>
  <dc:description/>
  <dc:language>en-SG</dc:language>
  <cp:lastModifiedBy/>
  <dcterms:modified xsi:type="dcterms:W3CDTF">2020-12-02T22:21:48Z</dcterms:modified>
  <cp:revision>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